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4_1 Příprava 2024\VZMR\PD\PD Perknov most ev. č. 34719-1\2 ZD a profil\"/>
    </mc:Choice>
  </mc:AlternateContent>
  <bookViews>
    <workbookView xWindow="0" yWindow="0" windowWidth="18990" windowHeight="753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C9" i="1" l="1"/>
  <c r="C28" i="1" l="1"/>
  <c r="C11" i="1"/>
  <c r="C10" i="1" l="1"/>
  <c r="C29" i="1"/>
  <c r="C31" i="1" s="1"/>
  <c r="C30" i="1" s="1"/>
  <c r="C33" i="1" l="1"/>
</calcChain>
</file>

<file path=xl/sharedStrings.xml><?xml version="1.0" encoding="utf-8"?>
<sst xmlns="http://schemas.openxmlformats.org/spreadsheetml/2006/main" count="36" uniqueCount="32">
  <si>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</si>
  <si>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</si>
  <si>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</si>
  <si>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</si>
  <si>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</si>
  <si>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</si>
  <si>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</si>
  <si>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</si>
  <si>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</si>
  <si>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</si>
  <si>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</si>
  <si>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</si>
  <si>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</si>
  <si>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</si>
  <si>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</si>
  <si>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b) Hodnotící kritérium: Nabídková cena za výkon autorského dozoru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</si>
  <si>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</si>
  <si>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</si>
  <si>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</si>
  <si>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</si>
  <si>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</si>
  <si>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</si>
  <si>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</si>
  <si>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 xml:space="preserve">Název akce: III/34719 Perknov – most ev.č. 34719-1 </t>
  </si>
  <si>
    <t xml:space="preserve">Geodetické zaměření předmětného území (výškopisné a polohopisné zaměření) v potřebném rozsahu </t>
  </si>
  <si>
    <t>Vypracování projektové dokumentace pro společné územní a stavební povolení (DUSP) v rozsahu dle technických podmínek v zadávací dokumentaci (přestavba mostu ev.č. 34526-2, zrušení mostu ev.č. 34526-1) včetně zajištění pravomocného společného územního a stavebního povolení (USP)</t>
  </si>
  <si>
    <t>Vypracování projektové dokumentace pro provedení stavby (PDPS) v rozsahu dle technických podmínek v zadávací dokumentaci (přestavba mostu ev.č. 34526-2, zrušení mostu ev.č. 34526-1)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</si>
  <si>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</si>
  <si>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</si>
  <si>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 xml:space="preserve"> za 10 hodin (600 minut)***</t>
  </si>
  <si>
    <t>za 1 návštěvu á 3 hodiny (180 minut) **</t>
  </si>
  <si>
    <t>za 8 návštěv (24 hodin)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</si>
</sst>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abSelected="1" topLeftCell="A19" zoomScale="90" zoomScaleNormal="90" workbookViewId="0">
      <selection activeCell="C30" sqref="C30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4" t="s">
        <v>0</v>
      </c>
    </row>
    <row r="2" spans="1:3" s="2" customFormat="1" ht="40.9" customHeight="1" thickBot="1" x14ac:dyDescent="0.3">
      <c r="A2" s="37" t="s">
        <v>1</v>
      </c>
      <c r="B2" s="38"/>
      <c r="C2" s="39"/>
    </row>
    <row r="3" spans="1:3" s="4" customFormat="1" ht="30" customHeight="1" thickBot="1" x14ac:dyDescent="0.25">
      <c r="A3" s="40" t="s">
        <v>23</v>
      </c>
      <c r="B3" s="41"/>
      <c r="C3" s="41"/>
    </row>
    <row r="4" spans="1:3" s="5" customFormat="1" ht="30" customHeight="1" thickBot="1" x14ac:dyDescent="0.25">
      <c r="A4" s="42" t="s">
        <v>14</v>
      </c>
      <c r="B4" s="43"/>
      <c r="C4" s="44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30" t="s">
        <v>24</v>
      </c>
      <c r="C6" s="9">
        <v>0</v>
      </c>
    </row>
    <row r="7" spans="1:3" s="5" customFormat="1" ht="72.75" customHeight="1" x14ac:dyDescent="0.2">
      <c r="A7" s="16" t="s">
        <v>6</v>
      </c>
      <c r="B7" s="31" t="s">
        <v>25</v>
      </c>
      <c r="C7" s="9">
        <v>0</v>
      </c>
    </row>
    <row r="8" spans="1:3" s="5" customFormat="1" ht="30" customHeight="1" x14ac:dyDescent="0.2">
      <c r="A8" s="16" t="s">
        <v>7</v>
      </c>
      <c r="B8" s="17" t="s">
        <v>26</v>
      </c>
      <c r="C8" s="9">
        <v>0</v>
      </c>
    </row>
    <row r="9" spans="1:3" s="5" customFormat="1" ht="30" customHeight="1" x14ac:dyDescent="0.2">
      <c r="A9" s="45" t="s">
        <v>8</v>
      </c>
      <c r="B9" s="46"/>
      <c r="C9" s="25">
        <f>SUM(C6:C8)</f>
        <v>0</v>
      </c>
    </row>
    <row r="10" spans="1:3" s="5" customFormat="1" ht="30" customHeight="1" x14ac:dyDescent="0.2">
      <c r="A10" s="47" t="s">
        <v>16</v>
      </c>
      <c r="B10" s="48"/>
      <c r="C10" s="26">
        <f>C11-C9</f>
        <v>0</v>
      </c>
    </row>
    <row r="11" spans="1:3" s="5" customFormat="1" ht="30" customHeight="1" thickBot="1" x14ac:dyDescent="0.25">
      <c r="A11" s="32" t="s">
        <v>9</v>
      </c>
      <c r="B11" s="33"/>
      <c r="C11" s="10">
        <f>C9*1.21</f>
        <v>0</v>
      </c>
    </row>
    <row r="12" spans="1:3" s="23" customFormat="1" ht="15" customHeight="1" x14ac:dyDescent="0.2">
      <c r="A12" s="50" t="s">
        <v>10</v>
      </c>
      <c r="B12" s="50"/>
      <c r="C12" s="50"/>
    </row>
    <row r="13" spans="1:3" s="23" customFormat="1" ht="15" customHeight="1" x14ac:dyDescent="0.2">
      <c r="A13" s="22"/>
      <c r="B13" s="22"/>
      <c r="C13" s="22"/>
    </row>
    <row r="14" spans="1:3" s="23" customFormat="1" ht="15" customHeight="1" x14ac:dyDescent="0.2">
      <c r="A14" s="22"/>
      <c r="B14" s="22"/>
      <c r="C14" s="22"/>
    </row>
    <row r="15" spans="1:3" s="23" customFormat="1" ht="15" customHeight="1" x14ac:dyDescent="0.2">
      <c r="A15" s="22"/>
      <c r="B15" s="22"/>
      <c r="C15" s="22"/>
    </row>
    <row r="16" spans="1:3" s="23" customFormat="1" ht="15" customHeight="1" x14ac:dyDescent="0.2">
      <c r="A16" s="22"/>
      <c r="B16" s="22"/>
      <c r="C16" s="22"/>
    </row>
    <row r="17" spans="1:3" s="23" customFormat="1" ht="15" customHeight="1" x14ac:dyDescent="0.2">
      <c r="A17" s="22"/>
      <c r="B17" s="22"/>
      <c r="C17" s="22"/>
    </row>
    <row r="18" spans="1:3" s="13" customFormat="1" ht="30" customHeight="1" thickBot="1" x14ac:dyDescent="0.25"/>
    <row r="19" spans="1:3" s="5" customFormat="1" ht="30" customHeight="1" thickBot="1" x14ac:dyDescent="0.25">
      <c r="A19" s="51" t="s">
        <v>15</v>
      </c>
      <c r="B19" s="52"/>
      <c r="C19" s="53"/>
    </row>
    <row r="20" spans="1:3" s="13" customFormat="1" ht="30" customHeight="1" thickBot="1" x14ac:dyDescent="0.25">
      <c r="A20" s="6" t="s">
        <v>2</v>
      </c>
      <c r="B20" s="7" t="s">
        <v>3</v>
      </c>
      <c r="C20" s="12" t="s">
        <v>11</v>
      </c>
    </row>
    <row r="21" spans="1:3" s="13" customFormat="1" ht="19.899999999999999" customHeight="1" thickTop="1" x14ac:dyDescent="0.2">
      <c r="A21" s="54" t="s">
        <v>5</v>
      </c>
      <c r="B21" s="56" t="s">
        <v>27</v>
      </c>
      <c r="C21" s="15" t="s">
        <v>12</v>
      </c>
    </row>
    <row r="22" spans="1:3" s="13" customFormat="1" ht="25.15" customHeight="1" x14ac:dyDescent="0.2">
      <c r="A22" s="55"/>
      <c r="B22" s="57"/>
      <c r="C22" s="27">
        <v>0</v>
      </c>
    </row>
    <row r="23" spans="1:3" s="13" customFormat="1" ht="19.899999999999999" customHeight="1" x14ac:dyDescent="0.2">
      <c r="A23" s="55"/>
      <c r="B23" s="57"/>
      <c r="C23" s="18" t="s">
        <v>29</v>
      </c>
    </row>
    <row r="24" spans="1:3" s="13" customFormat="1" ht="24" customHeight="1" x14ac:dyDescent="0.2">
      <c r="A24" s="55"/>
      <c r="B24" s="57"/>
      <c r="C24" s="19">
        <f>C22*10</f>
        <v>0</v>
      </c>
    </row>
    <row r="25" spans="1:3" s="13" customFormat="1" ht="25.5" x14ac:dyDescent="0.2">
      <c r="A25" s="55" t="s">
        <v>6</v>
      </c>
      <c r="B25" s="57" t="s">
        <v>28</v>
      </c>
      <c r="C25" s="20" t="s">
        <v>30</v>
      </c>
    </row>
    <row r="26" spans="1:3" s="13" customFormat="1" ht="24" customHeight="1" x14ac:dyDescent="0.2">
      <c r="A26" s="55"/>
      <c r="B26" s="57"/>
      <c r="C26" s="27">
        <v>0</v>
      </c>
    </row>
    <row r="27" spans="1:3" s="13" customFormat="1" ht="19.899999999999999" customHeight="1" x14ac:dyDescent="0.2">
      <c r="A27" s="55"/>
      <c r="B27" s="57"/>
      <c r="C27" s="20" t="s">
        <v>31</v>
      </c>
    </row>
    <row r="28" spans="1:3" s="13" customFormat="1" ht="24" customHeight="1" thickBot="1" x14ac:dyDescent="0.25">
      <c r="A28" s="58"/>
      <c r="B28" s="59"/>
      <c r="C28" s="21">
        <f>C26*8</f>
        <v>0</v>
      </c>
    </row>
    <row r="29" spans="1:3" s="13" customFormat="1" ht="30" customHeight="1" x14ac:dyDescent="0.2">
      <c r="A29" s="60" t="s">
        <v>17</v>
      </c>
      <c r="B29" s="61"/>
      <c r="C29" s="28">
        <f>C24+C28</f>
        <v>0</v>
      </c>
    </row>
    <row r="30" spans="1:3" s="13" customFormat="1" ht="30" customHeight="1" x14ac:dyDescent="0.2">
      <c r="A30" s="62" t="s">
        <v>18</v>
      </c>
      <c r="B30" s="63"/>
      <c r="C30" s="26">
        <f>C31-C29</f>
        <v>0</v>
      </c>
    </row>
    <row r="31" spans="1:3" s="13" customFormat="1" ht="30" customHeight="1" thickBot="1" x14ac:dyDescent="0.25">
      <c r="A31" s="64" t="s">
        <v>19</v>
      </c>
      <c r="B31" s="65"/>
      <c r="C31" s="10">
        <f>C29*1.21</f>
        <v>0</v>
      </c>
    </row>
    <row r="32" spans="1:3" s="13" customFormat="1" ht="7.9" customHeight="1" thickBot="1" x14ac:dyDescent="0.25">
      <c r="A32" s="34"/>
      <c r="B32" s="34"/>
      <c r="C32" s="34"/>
    </row>
    <row r="33" spans="1:3" s="13" customFormat="1" ht="30" customHeight="1" thickBot="1" x14ac:dyDescent="0.25">
      <c r="A33" s="35" t="s">
        <v>21</v>
      </c>
      <c r="B33" s="36"/>
      <c r="C33" s="29">
        <f>C11+C31</f>
        <v>0</v>
      </c>
    </row>
    <row r="34" spans="1:3" s="11" customFormat="1" ht="30" customHeight="1" x14ac:dyDescent="0.2">
      <c r="A34" s="66" t="s">
        <v>13</v>
      </c>
      <c r="B34" s="66"/>
      <c r="C34" s="66"/>
    </row>
    <row r="35" spans="1:3" s="11" customFormat="1" ht="31.5" customHeight="1" x14ac:dyDescent="0.2">
      <c r="A35" s="49" t="s">
        <v>20</v>
      </c>
      <c r="B35" s="49"/>
      <c r="C35" s="49"/>
    </row>
    <row r="36" spans="1:3" s="11" customFormat="1" ht="31.5" customHeight="1" x14ac:dyDescent="0.2">
      <c r="A36" s="49" t="s">
        <v>22</v>
      </c>
      <c r="B36" s="49"/>
      <c r="C36" s="49"/>
    </row>
    <row r="37" spans="1:3" x14ac:dyDescent="0.25">
      <c r="A37" s="3"/>
      <c r="B37" s="3"/>
      <c r="C37" s="3"/>
    </row>
  </sheetData>
  <mergeCells count="20">
    <mergeCell ref="A36:C36"/>
    <mergeCell ref="A12:C12"/>
    <mergeCell ref="A19:C19"/>
    <mergeCell ref="A21:A24"/>
    <mergeCell ref="B21:B24"/>
    <mergeCell ref="A25:A28"/>
    <mergeCell ref="B25:B28"/>
    <mergeCell ref="A29:B29"/>
    <mergeCell ref="A30:B30"/>
    <mergeCell ref="A31:B31"/>
    <mergeCell ref="A34:C34"/>
    <mergeCell ref="A35:C35"/>
    <mergeCell ref="A11:B11"/>
    <mergeCell ref="A32:C32"/>
    <mergeCell ref="A33:B33"/>
    <mergeCell ref="A2:C2"/>
    <mergeCell ref="A3:C3"/>
    <mergeCell ref="A4:C4"/>
    <mergeCell ref="A9:B9"/>
    <mergeCell ref="A10:B10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Janoušková Alena</cp:lastModifiedBy>
  <cp:lastPrinted>2024-01-15T14:18:26Z</cp:lastPrinted>
  <dcterms:created xsi:type="dcterms:W3CDTF">2023-07-30T20:48:00Z</dcterms:created>
  <dcterms:modified xsi:type="dcterms:W3CDTF">2024-01-24T10:11:12Z</dcterms:modified>
</cp:coreProperties>
</file>